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75" windowWidth="23715" windowHeight="10545"/>
  </bookViews>
  <sheets>
    <sheet name="Hoja1" sheetId="1" r:id="rId1"/>
    <sheet name="Hoja2" sheetId="2" r:id="rId2"/>
    <sheet name="Hoja3" sheetId="3" r:id="rId3"/>
  </sheets>
  <calcPr calcId="145621"/>
</workbook>
</file>

<file path=xl/calcChain.xml><?xml version="1.0" encoding="utf-8"?>
<calcChain xmlns="http://schemas.openxmlformats.org/spreadsheetml/2006/main">
  <c r="L18" i="1" l="1"/>
  <c r="J18" i="1"/>
  <c r="I18" i="1"/>
  <c r="L17" i="1"/>
  <c r="J17" i="1"/>
  <c r="I17" i="1"/>
  <c r="K13" i="1"/>
</calcChain>
</file>

<file path=xl/sharedStrings.xml><?xml version="1.0" encoding="utf-8"?>
<sst xmlns="http://schemas.openxmlformats.org/spreadsheetml/2006/main" count="66" uniqueCount="58">
  <si>
    <t xml:space="preserve">DISTRIBUCION DE LENTES  POR MUNICIPIOS </t>
  </si>
  <si>
    <t>Municipio</t>
  </si>
  <si>
    <t xml:space="preserve">LUGAR DE ESTUDIO  Y ENTREGA </t>
  </si>
  <si>
    <t>DOMICILIO</t>
  </si>
  <si>
    <t>CONTACTO</t>
  </si>
  <si>
    <t>TELEFONO</t>
  </si>
  <si>
    <t>FECHA DE ESTUDIO</t>
  </si>
  <si>
    <t>FECHA DE ENTREGA</t>
  </si>
  <si>
    <t>HORARIO</t>
  </si>
  <si>
    <t>Pañales PAQUETES DE 10 PIEZAS</t>
  </si>
  <si>
    <t>Bastones</t>
  </si>
  <si>
    <t>Lentes</t>
  </si>
  <si>
    <t>Sillas de Rueda</t>
  </si>
  <si>
    <t>MEXICALI</t>
  </si>
  <si>
    <t>Centro de Desarrollo para la Familia Josefa Ortiz de Dominguez</t>
  </si>
  <si>
    <t>Av. Gildardo Magaña y Rafael Buelna s/n, Col Josefa Ortiz</t>
  </si>
  <si>
    <t>Leticia Camacho Rodriguez</t>
  </si>
  <si>
    <t>686-565-88-55</t>
  </si>
  <si>
    <t>19,20 Y 21 DE DICIEMBRE 2018</t>
  </si>
  <si>
    <t>lunes a viernes de 8:00 horas a 17:00 horas.</t>
  </si>
  <si>
    <t>Centro de Desarrollo para la Familia Baja California</t>
  </si>
  <si>
    <t xml:space="preserve">Av. San  Luis Potosi No. 2000 Col. Baja California </t>
  </si>
  <si>
    <t>Silvia Real Amaya</t>
  </si>
  <si>
    <t>686-553-83-42</t>
  </si>
  <si>
    <t>TECATE</t>
  </si>
  <si>
    <t>UBR Tecate</t>
  </si>
  <si>
    <t>Hidalgo y Gutuerrez Duran s/n col. Downey, Tecate</t>
  </si>
  <si>
    <t>Jose Salomon George Salazar</t>
  </si>
  <si>
    <t>665-799-29-76</t>
  </si>
  <si>
    <t>TIJUANA</t>
  </si>
  <si>
    <t>Centro de Desarrollo para la Familia Mariano Matamoros</t>
  </si>
  <si>
    <t>C. Sauce S/N Col.Florido 2 seccion</t>
  </si>
  <si>
    <t>Hector Daniel Ahumada Gonzalez</t>
  </si>
  <si>
    <t>664-701-54-96</t>
  </si>
  <si>
    <t>Modulo de Adulto Mayor Tijuana</t>
  </si>
  <si>
    <t>Av. paseo del rio esquina con calle valle. Tercera etapa del rio nuevo</t>
  </si>
  <si>
    <t>Kathian Montoya</t>
  </si>
  <si>
    <t xml:space="preserve">664-9-78-13-27  </t>
  </si>
  <si>
    <t>ROSARITO</t>
  </si>
  <si>
    <t>Centro de Desarrollo para la Familia Playas de Rosarito</t>
  </si>
  <si>
    <t>C. Leonardo Armenta, s/n Ejido Mazatlan</t>
  </si>
  <si>
    <t>Mercedes Montoya Sanchez</t>
  </si>
  <si>
    <t>661-612 7557, 661 613 7082</t>
  </si>
  <si>
    <t>ENSENADA</t>
  </si>
  <si>
    <t xml:space="preserve">Modulo de Atencion a Adulto Mayor </t>
  </si>
  <si>
    <t>Ave. Niños Héroes entre 3ra y 4ta. #3503</t>
  </si>
  <si>
    <t>Eva Cristina Marin Montemayor</t>
  </si>
  <si>
    <t>646-1-20-78-51</t>
  </si>
  <si>
    <t>SAN QUINTÍN</t>
  </si>
  <si>
    <t>Centro para el Desarrollo Familiar San Quintin</t>
  </si>
  <si>
    <t>Avenida Luis Alcerrega y Nicolas Bravo S/N Fracc Popular San Quintin</t>
  </si>
  <si>
    <t>Guadalupe Valdez Figeroa</t>
  </si>
  <si>
    <t>616-166-55-60</t>
  </si>
  <si>
    <t>TOTALES</t>
  </si>
  <si>
    <t>paquetes de 10 pzas</t>
  </si>
  <si>
    <t>Los pañales corresponden a 5 cajas con 4 paquetes c/u por beneficiario.</t>
  </si>
  <si>
    <t>SAN QUINTIN</t>
  </si>
  <si>
    <t>NOTA; LAS FECHAS SON TENTATIVAS, YA QUE ESTAS DEPENDEN DEL TIEMPO QUE REQUIERA EL PROVEEDOR PARA REALIZACIÓN DE EXAMEN  DE LA VISTA, ASI COMO EL TIEMPO QUE DURE EN LA FABRICACIÓN DE LOS LENTES.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</si>
</sst>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b/>
      <sz val="14"/>
      <color theme="1"/>
      <name val="Arial"/>
      <family val="2"/>
    </font>
    <font>
      <b/>
      <sz val="14"/>
      <color theme="1"/>
      <name val="Calibri"/>
      <family val="2"/>
      <scheme val="minor"/>
    </font>
    <font>
      <sz val="10"/>
      <color theme="1"/>
      <name val="Calibri"/>
      <family val="2"/>
      <scheme val="minor"/>
    </font>
    <font>
      <sz val="10"/>
      <name val="Calibri"/>
      <family val="2"/>
      <scheme val="minor"/>
    </font>
    <font>
      <u/>
      <sz val="10"/>
      <color indexed="12"/>
      <name val="Arial"/>
      <family val="2"/>
    </font>
    <font>
      <b/>
      <sz val="10"/>
      <name val="Calibri"/>
      <family val="2"/>
      <scheme val="minor"/>
    </font>
  </fonts>
  <fills count="6">
    <fill>
      <patternFill patternType="none"/>
    </fill>
    <fill>
      <patternFill patternType="gray125"/>
    </fill>
    <fill>
      <patternFill patternType="solid">
        <fgColor theme="7" tint="0.39997558519241921"/>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s>
  <cellStyleXfs count="2">
    <xf numFmtId="0" fontId="0" fillId="0" borderId="0"/>
    <xf numFmtId="0" fontId="6" fillId="0" borderId="0" applyNumberFormat="0" applyFill="0" applyBorder="0" applyAlignment="0" applyProtection="0">
      <alignment vertical="top"/>
      <protection locked="0"/>
    </xf>
  </cellStyleXfs>
  <cellXfs count="76">
    <xf numFmtId="0" fontId="0" fillId="0" borderId="0" xfId="0"/>
    <xf numFmtId="0" fontId="1" fillId="0" borderId="0" xfId="0" applyFont="1" applyAlignment="1">
      <alignment horizontal="center"/>
    </xf>
    <xf numFmtId="0" fontId="0" fillId="0" borderId="0" xfId="0" applyAlignment="1">
      <alignment horizontal="center"/>
    </xf>
    <xf numFmtId="0" fontId="2"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xf>
    <xf numFmtId="0" fontId="2" fillId="2" borderId="2" xfId="0" applyFont="1" applyFill="1" applyBorder="1" applyAlignment="1">
      <alignment horizontal="center" vertical="center" wrapText="1"/>
    </xf>
    <xf numFmtId="0" fontId="0" fillId="0" borderId="0" xfId="0" applyAlignment="1">
      <alignment horizontal="center" wrapText="1"/>
    </xf>
    <xf numFmtId="0" fontId="0" fillId="0" borderId="0" xfId="0" applyAlignment="1">
      <alignment wrapText="1"/>
    </xf>
    <xf numFmtId="0" fontId="4" fillId="0" borderId="3" xfId="0" applyFont="1" applyBorder="1" applyAlignment="1" applyProtection="1">
      <alignment vertical="center" wrapText="1"/>
    </xf>
    <xf numFmtId="0" fontId="5" fillId="3" borderId="4" xfId="0" applyFont="1" applyFill="1" applyBorder="1" applyAlignment="1">
      <alignment vertical="center" wrapText="1"/>
    </xf>
    <xf numFmtId="0" fontId="5" fillId="0" borderId="3" xfId="0" applyFont="1" applyBorder="1" applyAlignment="1">
      <alignment vertical="center" wrapText="1"/>
    </xf>
    <xf numFmtId="0" fontId="5" fillId="0" borderId="4" xfId="0" applyFont="1" applyBorder="1" applyAlignment="1" applyProtection="1">
      <alignment horizontal="center" vertical="center" wrapText="1"/>
    </xf>
    <xf numFmtId="0" fontId="5" fillId="3" borderId="3" xfId="0" applyFont="1" applyFill="1" applyBorder="1" applyAlignment="1">
      <alignment horizontal="center" vertical="center" wrapText="1"/>
    </xf>
    <xf numFmtId="14" fontId="5" fillId="4" borderId="2" xfId="0" applyNumberFormat="1"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0" borderId="4" xfId="0" applyFont="1" applyFill="1" applyBorder="1" applyAlignment="1" applyProtection="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0" fillId="0" borderId="8" xfId="0" applyBorder="1" applyAlignment="1">
      <alignment horizontal="center" vertical="center" wrapText="1"/>
    </xf>
    <xf numFmtId="0" fontId="4" fillId="0" borderId="9" xfId="0" applyFont="1" applyBorder="1" applyAlignment="1" applyProtection="1">
      <alignment vertical="center" wrapText="1"/>
    </xf>
    <xf numFmtId="0" fontId="5" fillId="3" borderId="10" xfId="0" applyFont="1" applyFill="1" applyBorder="1" applyAlignment="1">
      <alignment vertical="center" wrapText="1"/>
    </xf>
    <xf numFmtId="0" fontId="5" fillId="0" borderId="9" xfId="0" applyFont="1" applyBorder="1" applyAlignment="1">
      <alignment vertical="center" wrapText="1"/>
    </xf>
    <xf numFmtId="0" fontId="5" fillId="0" borderId="10" xfId="0" applyFont="1" applyBorder="1" applyAlignment="1" applyProtection="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0" borderId="10" xfId="0" applyFont="1" applyFill="1" applyBorder="1" applyAlignment="1" applyProtection="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4" xfId="0" applyFont="1" applyBorder="1" applyAlignment="1" applyProtection="1">
      <alignment vertical="center" wrapText="1"/>
    </xf>
    <xf numFmtId="0" fontId="5" fillId="3" borderId="15" xfId="0" applyFont="1" applyFill="1" applyBorder="1" applyAlignment="1" applyProtection="1">
      <alignment vertical="center" wrapText="1"/>
    </xf>
    <xf numFmtId="0" fontId="4" fillId="0" borderId="2" xfId="0" applyFont="1" applyBorder="1" applyAlignment="1">
      <alignment vertical="center" wrapText="1"/>
    </xf>
    <xf numFmtId="0" fontId="5" fillId="3" borderId="16" xfId="0" applyFont="1" applyFill="1" applyBorder="1" applyAlignment="1" applyProtection="1">
      <alignment horizontal="center" vertical="center" wrapText="1"/>
    </xf>
    <xf numFmtId="0" fontId="5" fillId="3" borderId="17" xfId="0" applyFont="1" applyFill="1" applyBorder="1" applyAlignment="1" applyProtection="1">
      <alignment horizontal="center" vertical="center" wrapText="1"/>
    </xf>
    <xf numFmtId="14" fontId="5" fillId="4" borderId="2" xfId="0" applyNumberFormat="1" applyFont="1" applyFill="1" applyBorder="1" applyAlignment="1" applyProtection="1">
      <alignment horizontal="center" vertical="center" wrapText="1"/>
    </xf>
    <xf numFmtId="0" fontId="4" fillId="0" borderId="16" xfId="0" applyFont="1" applyBorder="1" applyAlignment="1">
      <alignment horizontal="center" vertical="center" wrapText="1"/>
    </xf>
    <xf numFmtId="0" fontId="4" fillId="0" borderId="18" xfId="0" applyFont="1" applyBorder="1" applyAlignment="1">
      <alignment horizontal="center" vertical="center" wrapText="1"/>
    </xf>
    <xf numFmtId="0" fontId="5" fillId="0" borderId="3" xfId="0" applyFont="1" applyFill="1" applyBorder="1" applyAlignment="1" applyProtection="1">
      <alignment vertical="center" wrapText="1"/>
    </xf>
    <xf numFmtId="0" fontId="5" fillId="3" borderId="4" xfId="1" applyFont="1" applyFill="1" applyBorder="1" applyAlignment="1" applyProtection="1">
      <alignment vertical="center" wrapText="1"/>
    </xf>
    <xf numFmtId="0" fontId="5" fillId="0" borderId="3" xfId="0" applyFont="1" applyFill="1" applyBorder="1" applyAlignment="1" applyProtection="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5" fillId="0" borderId="9" xfId="0" applyFont="1" applyFill="1" applyBorder="1" applyAlignment="1" applyProtection="1">
      <alignment vertical="center" wrapText="1"/>
    </xf>
    <xf numFmtId="0" fontId="5" fillId="0" borderId="10" xfId="0" applyFont="1" applyFill="1" applyBorder="1" applyAlignment="1" applyProtection="1">
      <alignment vertical="center" wrapText="1"/>
    </xf>
    <xf numFmtId="0" fontId="5" fillId="3" borderId="10" xfId="1" applyFont="1" applyFill="1" applyBorder="1" applyAlignment="1" applyProtection="1">
      <alignment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pplyProtection="1">
      <alignment vertical="center" wrapText="1"/>
    </xf>
    <xf numFmtId="0" fontId="5" fillId="0" borderId="14" xfId="0" applyFont="1" applyFill="1" applyBorder="1" applyAlignment="1" applyProtection="1">
      <alignment vertical="center" wrapText="1"/>
    </xf>
    <xf numFmtId="0" fontId="5" fillId="3" borderId="14" xfId="1" applyFont="1" applyFill="1" applyBorder="1" applyAlignment="1" applyProtection="1">
      <alignment vertical="center" wrapText="1"/>
    </xf>
    <xf numFmtId="0" fontId="5" fillId="0" borderId="14" xfId="0" applyFont="1" applyFill="1" applyBorder="1" applyAlignment="1" applyProtection="1">
      <alignment horizontal="center" vertical="center" wrapText="1"/>
    </xf>
    <xf numFmtId="0" fontId="5" fillId="3" borderId="23" xfId="0" applyFont="1" applyFill="1" applyBorder="1" applyAlignment="1">
      <alignment horizontal="center" vertical="center" wrapText="1"/>
    </xf>
    <xf numFmtId="0" fontId="4" fillId="0" borderId="15" xfId="0" applyFont="1" applyBorder="1" applyAlignment="1">
      <alignment horizontal="center" vertical="center" wrapText="1"/>
    </xf>
    <xf numFmtId="0" fontId="5" fillId="0" borderId="14" xfId="0" applyFont="1" applyBorder="1" applyAlignment="1" applyProtection="1">
      <alignment vertical="center" wrapText="1"/>
    </xf>
    <xf numFmtId="0" fontId="5" fillId="0" borderId="14"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4" fillId="4" borderId="15"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0" fillId="3" borderId="8" xfId="0" applyFill="1" applyBorder="1" applyAlignment="1">
      <alignment horizontal="center" vertical="center" wrapText="1"/>
    </xf>
    <xf numFmtId="0" fontId="5" fillId="0" borderId="23" xfId="0" applyFont="1" applyFill="1" applyBorder="1" applyAlignment="1" applyProtection="1">
      <alignment vertical="center" wrapText="1"/>
    </xf>
    <xf numFmtId="0" fontId="5" fillId="0" borderId="23" xfId="0" applyFont="1" applyFill="1" applyBorder="1" applyAlignment="1" applyProtection="1">
      <alignment horizontal="center" vertical="center" wrapText="1"/>
    </xf>
    <xf numFmtId="0" fontId="5" fillId="3" borderId="24"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1" fillId="0" borderId="0" xfId="0" applyFont="1"/>
    <xf numFmtId="0" fontId="7" fillId="0" borderId="25" xfId="0" applyFont="1" applyFill="1" applyBorder="1" applyAlignment="1" applyProtection="1">
      <alignment horizontal="center" vertical="center" wrapText="1"/>
    </xf>
    <xf numFmtId="0" fontId="1" fillId="0" borderId="0" xfId="0" applyFont="1" applyAlignment="1">
      <alignment horizontal="center"/>
    </xf>
    <xf numFmtId="0" fontId="0" fillId="0" borderId="0" xfId="0" applyAlignment="1">
      <alignment horizontal="left"/>
    </xf>
    <xf numFmtId="0" fontId="0" fillId="4" borderId="2" xfId="0" applyFill="1" applyBorder="1" applyAlignment="1">
      <alignment vertical="center"/>
    </xf>
    <xf numFmtId="0" fontId="0" fillId="0" borderId="0" xfId="0" applyAlignment="1">
      <alignment vertical="center"/>
    </xf>
    <xf numFmtId="0" fontId="0" fillId="4" borderId="2" xfId="0" applyFill="1" applyBorder="1" applyAlignment="1">
      <alignment horizontal="center" vertical="center"/>
    </xf>
    <xf numFmtId="0" fontId="0" fillId="0" borderId="0" xfId="0" applyAlignment="1">
      <alignment horizontal="center" vertical="center"/>
    </xf>
    <xf numFmtId="0" fontId="0" fillId="5" borderId="2" xfId="0" applyFill="1" applyBorder="1" applyAlignment="1">
      <alignment vertical="center"/>
    </xf>
    <xf numFmtId="0" fontId="0" fillId="5" borderId="2" xfId="0" applyFill="1" applyBorder="1" applyAlignment="1">
      <alignment horizontal="center" vertical="center"/>
    </xf>
    <xf numFmtId="0" fontId="1" fillId="0" borderId="2" xfId="0" applyFont="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2"/>
  <sheetViews>
    <sheetView tabSelected="1" workbookViewId="0">
      <selection activeCell="H29" sqref="H29"/>
    </sheetView>
  </sheetViews>
  <sheetFormatPr baseColWidth="10" defaultRowHeight="15" x14ac:dyDescent="0.25"/>
  <cols>
    <col min="1" max="1" width="16.140625" customWidth="1"/>
    <col min="2" max="2" width="44.85546875" bestFit="1" customWidth="1"/>
    <col min="3" max="3" width="44.85546875" customWidth="1"/>
    <col min="4" max="4" width="15.85546875" bestFit="1" customWidth="1"/>
    <col min="5" max="5" width="15.140625" bestFit="1" customWidth="1"/>
    <col min="6" max="7" width="15.140625" customWidth="1"/>
    <col min="8" max="8" width="21.5703125" customWidth="1"/>
    <col min="9" max="10" width="16.42578125" style="2" hidden="1" customWidth="1"/>
    <col min="11" max="11" width="16.42578125" style="2" customWidth="1"/>
    <col min="12" max="12" width="16.42578125" style="2" hidden="1" customWidth="1"/>
    <col min="13" max="13" width="6.85546875" style="2" customWidth="1"/>
  </cols>
  <sheetData>
    <row r="2" spans="1:13" x14ac:dyDescent="0.25">
      <c r="B2" s="1" t="s">
        <v>0</v>
      </c>
      <c r="C2" s="1"/>
      <c r="D2" s="1"/>
      <c r="E2" s="1"/>
      <c r="F2" s="1"/>
      <c r="G2" s="1"/>
      <c r="H2" s="1"/>
      <c r="I2" s="1"/>
      <c r="J2" s="1"/>
      <c r="K2" s="1"/>
    </row>
    <row r="4" spans="1:13" s="7" customFormat="1" ht="72.75" thickBot="1" x14ac:dyDescent="0.3">
      <c r="A4" s="3" t="s">
        <v>1</v>
      </c>
      <c r="B4" s="4" t="s">
        <v>2</v>
      </c>
      <c r="C4" s="4" t="s">
        <v>3</v>
      </c>
      <c r="D4" s="4" t="s">
        <v>4</v>
      </c>
      <c r="E4" s="4" t="s">
        <v>5</v>
      </c>
      <c r="F4" s="4" t="s">
        <v>6</v>
      </c>
      <c r="G4" s="4" t="s">
        <v>7</v>
      </c>
      <c r="H4" s="4" t="s">
        <v>8</v>
      </c>
      <c r="I4" s="3" t="s">
        <v>9</v>
      </c>
      <c r="J4" s="3" t="s">
        <v>10</v>
      </c>
      <c r="K4" s="3" t="s">
        <v>11</v>
      </c>
      <c r="L4" s="5" t="s">
        <v>12</v>
      </c>
      <c r="M4" s="6"/>
    </row>
    <row r="5" spans="1:13" ht="25.5" x14ac:dyDescent="0.25">
      <c r="A5" s="8" t="s">
        <v>13</v>
      </c>
      <c r="B5" s="9" t="s">
        <v>14</v>
      </c>
      <c r="C5" s="10" t="s">
        <v>15</v>
      </c>
      <c r="D5" s="11" t="s">
        <v>16</v>
      </c>
      <c r="E5" s="12" t="s">
        <v>17</v>
      </c>
      <c r="F5" s="13">
        <v>43437</v>
      </c>
      <c r="G5" s="14" t="s">
        <v>18</v>
      </c>
      <c r="H5" s="15" t="s">
        <v>19</v>
      </c>
      <c r="I5" s="16">
        <v>120</v>
      </c>
      <c r="J5" s="17">
        <v>7</v>
      </c>
      <c r="K5" s="18">
        <v>315</v>
      </c>
      <c r="L5" s="19">
        <v>2</v>
      </c>
    </row>
    <row r="6" spans="1:13" ht="26.25" thickBot="1" x14ac:dyDescent="0.3">
      <c r="A6" s="20"/>
      <c r="B6" s="21" t="s">
        <v>20</v>
      </c>
      <c r="C6" s="22" t="s">
        <v>21</v>
      </c>
      <c r="D6" s="23" t="s">
        <v>22</v>
      </c>
      <c r="E6" s="24" t="s">
        <v>23</v>
      </c>
      <c r="F6" s="13">
        <v>43437</v>
      </c>
      <c r="G6" s="25"/>
      <c r="H6" s="26" t="s">
        <v>19</v>
      </c>
      <c r="I6" s="27">
        <v>120</v>
      </c>
      <c r="J6" s="28">
        <v>7</v>
      </c>
      <c r="K6" s="29"/>
      <c r="L6" s="19">
        <v>2</v>
      </c>
    </row>
    <row r="7" spans="1:13" ht="26.25" thickBot="1" x14ac:dyDescent="0.3">
      <c r="A7" s="30" t="s">
        <v>24</v>
      </c>
      <c r="B7" s="31" t="s">
        <v>25</v>
      </c>
      <c r="C7" s="32" t="s">
        <v>26</v>
      </c>
      <c r="D7" s="33" t="s">
        <v>27</v>
      </c>
      <c r="E7" s="34" t="s">
        <v>28</v>
      </c>
      <c r="F7" s="35">
        <v>43438</v>
      </c>
      <c r="G7" s="25"/>
      <c r="H7" s="26" t="s">
        <v>19</v>
      </c>
      <c r="I7" s="36">
        <v>120</v>
      </c>
      <c r="J7" s="36">
        <v>7</v>
      </c>
      <c r="K7" s="37">
        <v>26</v>
      </c>
      <c r="L7" s="19">
        <v>2</v>
      </c>
    </row>
    <row r="8" spans="1:13" ht="25.5" x14ac:dyDescent="0.25">
      <c r="A8" s="38" t="s">
        <v>29</v>
      </c>
      <c r="B8" s="9" t="s">
        <v>30</v>
      </c>
      <c r="C8" s="39" t="s">
        <v>31</v>
      </c>
      <c r="D8" s="15" t="s">
        <v>32</v>
      </c>
      <c r="E8" s="40" t="s">
        <v>33</v>
      </c>
      <c r="F8" s="35">
        <v>43440</v>
      </c>
      <c r="G8" s="25"/>
      <c r="H8" s="15" t="s">
        <v>19</v>
      </c>
      <c r="I8" s="16">
        <v>120</v>
      </c>
      <c r="J8" s="41">
        <v>7</v>
      </c>
      <c r="K8" s="42">
        <v>263</v>
      </c>
      <c r="L8" s="19">
        <v>2</v>
      </c>
    </row>
    <row r="9" spans="1:13" ht="26.25" thickBot="1" x14ac:dyDescent="0.3">
      <c r="A9" s="43"/>
      <c r="B9" s="44" t="s">
        <v>34</v>
      </c>
      <c r="C9" s="45" t="s">
        <v>35</v>
      </c>
      <c r="D9" s="26" t="s">
        <v>36</v>
      </c>
      <c r="E9" s="24" t="s">
        <v>37</v>
      </c>
      <c r="F9" s="13">
        <v>43441</v>
      </c>
      <c r="G9" s="25"/>
      <c r="H9" s="26" t="s">
        <v>19</v>
      </c>
      <c r="I9" s="27">
        <v>120</v>
      </c>
      <c r="J9" s="46">
        <v>7</v>
      </c>
      <c r="K9" s="47"/>
      <c r="L9" s="19">
        <v>2</v>
      </c>
    </row>
    <row r="10" spans="1:13" ht="26.25" thickBot="1" x14ac:dyDescent="0.3">
      <c r="A10" s="48" t="s">
        <v>38</v>
      </c>
      <c r="B10" s="49" t="s">
        <v>39</v>
      </c>
      <c r="C10" s="50" t="s">
        <v>40</v>
      </c>
      <c r="D10" s="51" t="s">
        <v>41</v>
      </c>
      <c r="E10" s="52" t="s">
        <v>42</v>
      </c>
      <c r="F10" s="13">
        <v>43441</v>
      </c>
      <c r="G10" s="25"/>
      <c r="H10" s="51" t="s">
        <v>19</v>
      </c>
      <c r="I10" s="53">
        <v>120</v>
      </c>
      <c r="J10" s="36">
        <v>7</v>
      </c>
      <c r="K10" s="37">
        <v>52</v>
      </c>
      <c r="L10" s="19">
        <v>2</v>
      </c>
    </row>
    <row r="11" spans="1:13" ht="26.25" thickBot="1" x14ac:dyDescent="0.3">
      <c r="A11" s="48" t="s">
        <v>43</v>
      </c>
      <c r="B11" s="54" t="s">
        <v>44</v>
      </c>
      <c r="C11" s="54" t="s">
        <v>45</v>
      </c>
      <c r="D11" s="55" t="s">
        <v>46</v>
      </c>
      <c r="E11" s="56" t="s">
        <v>47</v>
      </c>
      <c r="F11" s="35">
        <v>43444</v>
      </c>
      <c r="G11" s="25"/>
      <c r="H11" s="55" t="s">
        <v>19</v>
      </c>
      <c r="I11" s="57">
        <v>120</v>
      </c>
      <c r="J11" s="58">
        <v>7</v>
      </c>
      <c r="K11" s="59">
        <v>159</v>
      </c>
      <c r="L11" s="60">
        <v>2</v>
      </c>
    </row>
    <row r="12" spans="1:13" ht="26.25" thickBot="1" x14ac:dyDescent="0.3">
      <c r="A12" s="61" t="s">
        <v>48</v>
      </c>
      <c r="B12" s="49" t="s">
        <v>49</v>
      </c>
      <c r="C12" s="49" t="s">
        <v>50</v>
      </c>
      <c r="D12" s="51" t="s">
        <v>51</v>
      </c>
      <c r="E12" s="62" t="s">
        <v>52</v>
      </c>
      <c r="F12" s="35">
        <v>43445</v>
      </c>
      <c r="G12" s="63"/>
      <c r="H12" s="51" t="s">
        <v>19</v>
      </c>
      <c r="I12" s="64">
        <v>120</v>
      </c>
      <c r="J12" s="58">
        <v>7</v>
      </c>
      <c r="K12" s="59">
        <v>130</v>
      </c>
      <c r="L12" s="60">
        <v>2</v>
      </c>
    </row>
    <row r="13" spans="1:13" x14ac:dyDescent="0.25">
      <c r="A13" s="65"/>
      <c r="H13" s="66" t="s">
        <v>53</v>
      </c>
      <c r="I13" s="67"/>
      <c r="J13" s="67"/>
      <c r="K13" s="67">
        <f>SUM(K5:K12)</f>
        <v>945</v>
      </c>
      <c r="L13" s="67"/>
    </row>
    <row r="14" spans="1:13" hidden="1" x14ac:dyDescent="0.25">
      <c r="I14" s="2" t="s">
        <v>54</v>
      </c>
    </row>
    <row r="15" spans="1:13" hidden="1" x14ac:dyDescent="0.25">
      <c r="B15" s="68" t="s">
        <v>55</v>
      </c>
      <c r="C15" s="68"/>
      <c r="D15" s="68"/>
      <c r="E15" s="68"/>
      <c r="F15" s="68"/>
      <c r="G15" s="68"/>
      <c r="H15" s="68"/>
    </row>
    <row r="16" spans="1:13" hidden="1" x14ac:dyDescent="0.25"/>
    <row r="17" spans="1:13" s="70" customFormat="1" hidden="1" x14ac:dyDescent="0.25">
      <c r="A17" s="69" t="s">
        <v>43</v>
      </c>
      <c r="I17" s="71" t="e">
        <f>SUM(I11:I11,#REF!,#REF!)</f>
        <v>#REF!</v>
      </c>
      <c r="J17" s="71" t="e">
        <f>SUM(J11:J11,#REF!,#REF!)</f>
        <v>#REF!</v>
      </c>
      <c r="K17" s="71"/>
      <c r="L17" s="71" t="e">
        <f>SUM(L11:L11,#REF!,#REF!)</f>
        <v>#REF!</v>
      </c>
      <c r="M17" s="72"/>
    </row>
    <row r="18" spans="1:13" s="70" customFormat="1" hidden="1" x14ac:dyDescent="0.25">
      <c r="A18" s="73" t="s">
        <v>56</v>
      </c>
      <c r="I18" s="74" t="e">
        <f>SUM(I12:I12,#REF!)</f>
        <v>#REF!</v>
      </c>
      <c r="J18" s="74" t="e">
        <f>SUM(J12:J12,#REF!)</f>
        <v>#REF!</v>
      </c>
      <c r="K18" s="74"/>
      <c r="L18" s="74" t="e">
        <f>SUM(L12:L12,#REF!)</f>
        <v>#REF!</v>
      </c>
      <c r="M18" s="72"/>
    </row>
    <row r="19" spans="1:13" s="70" customFormat="1" hidden="1" x14ac:dyDescent="0.25">
      <c r="I19" s="72"/>
      <c r="J19" s="72"/>
      <c r="K19" s="72"/>
      <c r="L19" s="72"/>
      <c r="M19" s="72"/>
    </row>
    <row r="20" spans="1:13" s="70" customFormat="1" hidden="1" x14ac:dyDescent="0.25">
      <c r="I20" s="72"/>
      <c r="J20" s="72"/>
      <c r="K20" s="72"/>
      <c r="L20" s="72"/>
      <c r="M20" s="72"/>
    </row>
    <row r="21" spans="1:13" x14ac:dyDescent="0.25">
      <c r="B21" s="75" t="s">
        <v>57</v>
      </c>
      <c r="C21" s="75"/>
      <c r="D21" s="75"/>
      <c r="E21" s="75"/>
      <c r="F21" s="75"/>
      <c r="G21" s="75"/>
    </row>
    <row r="22" spans="1:13" x14ac:dyDescent="0.25">
      <c r="B22" s="75"/>
      <c r="C22" s="75"/>
      <c r="D22" s="75"/>
      <c r="E22" s="75"/>
      <c r="F22" s="75"/>
      <c r="G22" s="75"/>
    </row>
  </sheetData>
  <mergeCells count="8">
    <mergeCell ref="B15:H15"/>
    <mergeCell ref="B21:G22"/>
    <mergeCell ref="B2:K2"/>
    <mergeCell ref="A5:A6"/>
    <mergeCell ref="G5:G12"/>
    <mergeCell ref="K5:K6"/>
    <mergeCell ref="A8:A9"/>
    <mergeCell ref="K8:K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LINO</dc:creator>
  <cp:lastModifiedBy>LINO</cp:lastModifiedBy>
  <dcterms:created xsi:type="dcterms:W3CDTF">2018-11-12T20:13:37Z</dcterms:created>
  <dcterms:modified xsi:type="dcterms:W3CDTF">2018-11-12T20:14:12Z</dcterms:modified>
</cp:coreProperties>
</file>